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</sheets>
  <definedNames>
    <definedName name="_xlnm.Print_Area" localSheetId="0">'школы'!$A$1:$D$28</definedName>
  </definedNames>
  <calcPr fullCalcOnLoad="1"/>
</workbook>
</file>

<file path=xl/sharedStrings.xml><?xml version="1.0" encoding="utf-8"?>
<sst xmlns="http://schemas.openxmlformats.org/spreadsheetml/2006/main" count="29" uniqueCount="29">
  <si>
    <t>в тыс. руб.</t>
  </si>
  <si>
    <t>Код статьи расходов</t>
  </si>
  <si>
    <t>Название статьи расходов</t>
  </si>
  <si>
    <t>Уточненный план на2011г</t>
  </si>
  <si>
    <t>Исполнено за 2011г.</t>
  </si>
  <si>
    <t>Оплата труда и начисления на оплату труда</t>
  </si>
  <si>
    <t>Заработная плата</t>
  </si>
  <si>
    <t>Компенсация на книгоизд. продукцию</t>
  </si>
  <si>
    <t>Коммунальные специалистам</t>
  </si>
  <si>
    <t xml:space="preserve">Прочие расходы по ст.212 </t>
  </si>
  <si>
    <t>Начисление на оплату труда</t>
  </si>
  <si>
    <t>Приобретение услуг</t>
  </si>
  <si>
    <t>Услуги связи</t>
  </si>
  <si>
    <t xml:space="preserve">Транспортные услуги </t>
  </si>
  <si>
    <t>Коммунальные услуги</t>
  </si>
  <si>
    <t>Арендная плата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</si>
  <si>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</si>
  <si>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</si>
  <si>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</si>
  <si>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</si>
  <si>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</si>
  <si>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</si>
  <si>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</si>
  <si>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Медикаменты</t>
  </si>
  <si>
    <t>Прочие расходы по ст.340</t>
  </si>
  <si>
    <t>Всего (210+220+262+290+310+320+340)</t>
  </si>
  <si>
    <t>в т.ч. Классное руководство</t>
  </si>
  <si>
    <t>МБОУ "Балезинская СОШ №3"</t>
  </si>
  <si>
    <t>Исполнение бюджета за 2011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</si>
</sst>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6" fillId="0" borderId="0" xfId="52" applyFill="1">
      <alignment/>
      <protection/>
    </xf>
    <xf numFmtId="0" fontId="19" fillId="0" borderId="0" xfId="52" applyFont="1" applyFill="1" applyAlignment="1">
      <alignment horizontal="center"/>
      <protection/>
    </xf>
    <xf numFmtId="0" fontId="6" fillId="0" borderId="0" xfId="52" applyFill="1" applyAlignment="1">
      <alignment horizontal="right"/>
      <protection/>
    </xf>
    <xf numFmtId="0" fontId="6" fillId="0" borderId="10" xfId="52" applyFill="1" applyBorder="1" applyAlignment="1">
      <alignment horizontal="center"/>
      <protection/>
    </xf>
    <xf numFmtId="0" fontId="6" fillId="0" borderId="10" xfId="52" applyFill="1" applyBorder="1">
      <alignment/>
      <protection/>
    </xf>
    <xf numFmtId="0" fontId="6" fillId="0" borderId="0" xfId="52" applyFill="1" applyAlignment="1">
      <alignment horizontal="center"/>
      <protection/>
    </xf>
    <xf numFmtId="0" fontId="6" fillId="0" borderId="10" xfId="52" applyFont="1" applyFill="1" applyBorder="1">
      <alignment/>
      <protection/>
    </xf>
    <xf numFmtId="0" fontId="6" fillId="0" borderId="10" xfId="52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полнение бюджет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22.421875" style="1" customWidth="1"/>
    <col min="2" max="2" width="46.8515625" style="1" customWidth="1"/>
    <col min="3" max="3" width="22.57421875" style="1" customWidth="1"/>
    <col min="4" max="4" width="18.7109375" style="1" customWidth="1"/>
    <col min="5" max="16384" width="9.140625" style="1" customWidth="1"/>
  </cols>
  <sheetData>
    <row r="2" ht="12.75">
      <c r="B2" s="2" t="s">
        <v>28</v>
      </c>
    </row>
    <row r="3" spans="2:4" ht="12.75">
      <c r="B3" s="2" t="s">
        <v>27</v>
      </c>
      <c r="D3" s="3" t="s">
        <v>0</v>
      </c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8.25" customHeight="1">
      <c r="A5" s="8"/>
      <c r="B5" s="8"/>
      <c r="C5" s="8"/>
      <c r="D5" s="8"/>
    </row>
    <row r="6" spans="1:4" ht="12.75" hidden="1">
      <c r="A6" s="8"/>
      <c r="B6" s="8"/>
      <c r="C6" s="5"/>
      <c r="D6" s="5"/>
    </row>
    <row r="7" spans="1:4" ht="12.75">
      <c r="A7" s="5">
        <v>210</v>
      </c>
      <c r="B7" s="5" t="s">
        <v>5</v>
      </c>
      <c r="C7" s="4">
        <f>C8+C9+C10+C11+C12</f>
        <v>7965</v>
      </c>
      <c r="D7" s="4">
        <f>C7</f>
        <v>7965</v>
      </c>
    </row>
    <row r="8" spans="1:4" ht="12.75">
      <c r="A8" s="5">
        <v>21101</v>
      </c>
      <c r="B8" s="5" t="s">
        <v>6</v>
      </c>
      <c r="C8" s="4">
        <v>5268</v>
      </c>
      <c r="D8" s="4">
        <f aca="true" t="shared" si="0" ref="D8:D28">C8</f>
        <v>5268</v>
      </c>
    </row>
    <row r="9" spans="1:4" ht="12.75">
      <c r="A9" s="5">
        <v>21201</v>
      </c>
      <c r="B9" s="5" t="s">
        <v>7</v>
      </c>
      <c r="C9" s="4">
        <v>44</v>
      </c>
      <c r="D9" s="4">
        <f t="shared" si="0"/>
        <v>44</v>
      </c>
    </row>
    <row r="10" spans="1:4" ht="12.75">
      <c r="A10" s="5">
        <v>21203</v>
      </c>
      <c r="B10" s="5" t="s">
        <v>8</v>
      </c>
      <c r="C10" s="4">
        <v>856</v>
      </c>
      <c r="D10" s="4">
        <f t="shared" si="0"/>
        <v>856</v>
      </c>
    </row>
    <row r="11" spans="1:4" ht="12.75">
      <c r="A11" s="5">
        <v>21204</v>
      </c>
      <c r="B11" s="5" t="s">
        <v>9</v>
      </c>
      <c r="C11" s="4">
        <v>1</v>
      </c>
      <c r="D11" s="4">
        <f t="shared" si="0"/>
        <v>1</v>
      </c>
    </row>
    <row r="12" spans="1:4" ht="12.75">
      <c r="A12" s="5">
        <v>213</v>
      </c>
      <c r="B12" s="7" t="s">
        <v>10</v>
      </c>
      <c r="C12" s="4">
        <v>1796</v>
      </c>
      <c r="D12" s="4">
        <f t="shared" si="0"/>
        <v>1796</v>
      </c>
    </row>
    <row r="13" spans="1:4" ht="12.75">
      <c r="A13" s="5">
        <v>220</v>
      </c>
      <c r="B13" s="5" t="s">
        <v>11</v>
      </c>
      <c r="C13" s="4">
        <f>C14+C15+C16+C17</f>
        <v>1013</v>
      </c>
      <c r="D13" s="4">
        <f t="shared" si="0"/>
        <v>1013</v>
      </c>
    </row>
    <row r="14" spans="1:4" ht="12.75">
      <c r="A14" s="5">
        <v>221</v>
      </c>
      <c r="B14" s="5" t="s">
        <v>12</v>
      </c>
      <c r="C14" s="4">
        <v>8</v>
      </c>
      <c r="D14" s="4">
        <f t="shared" si="0"/>
        <v>8</v>
      </c>
    </row>
    <row r="15" spans="1:4" ht="12.75">
      <c r="A15" s="5">
        <v>222</v>
      </c>
      <c r="B15" s="5" t="s">
        <v>13</v>
      </c>
      <c r="C15" s="4">
        <v>0</v>
      </c>
      <c r="D15" s="4">
        <f t="shared" si="0"/>
        <v>0</v>
      </c>
    </row>
    <row r="16" spans="1:4" ht="12.75">
      <c r="A16" s="5">
        <v>223</v>
      </c>
      <c r="B16" s="5" t="s">
        <v>14</v>
      </c>
      <c r="C16" s="4">
        <v>1005</v>
      </c>
      <c r="D16" s="4">
        <f t="shared" si="0"/>
        <v>1005</v>
      </c>
    </row>
    <row r="17" spans="1:4" ht="12.75">
      <c r="A17" s="5">
        <v>224</v>
      </c>
      <c r="B17" s="5" t="s">
        <v>15</v>
      </c>
      <c r="C17" s="4">
        <v>0</v>
      </c>
      <c r="D17" s="4">
        <f t="shared" si="0"/>
        <v>0</v>
      </c>
    </row>
    <row r="18" spans="1:4" ht="12.75">
      <c r="A18" s="5">
        <v>225</v>
      </c>
      <c r="B18" s="5" t="s">
        <v>16</v>
      </c>
      <c r="C18" s="4">
        <v>49</v>
      </c>
      <c r="D18" s="4">
        <f t="shared" si="0"/>
        <v>49</v>
      </c>
    </row>
    <row r="19" spans="1:4" ht="12.75">
      <c r="A19" s="5">
        <v>226</v>
      </c>
      <c r="B19" s="5" t="s">
        <v>17</v>
      </c>
      <c r="C19" s="4">
        <v>1159</v>
      </c>
      <c r="D19" s="4">
        <f t="shared" si="0"/>
        <v>1159</v>
      </c>
    </row>
    <row r="20" spans="1:4" ht="12.75">
      <c r="A20" s="5">
        <v>262</v>
      </c>
      <c r="B20" s="5" t="s">
        <v>18</v>
      </c>
      <c r="C20" s="4">
        <v>188</v>
      </c>
      <c r="D20" s="4">
        <f t="shared" si="0"/>
        <v>188</v>
      </c>
    </row>
    <row r="21" spans="1:4" ht="12.75">
      <c r="A21" s="5">
        <v>290</v>
      </c>
      <c r="B21" s="5" t="s">
        <v>19</v>
      </c>
      <c r="C21" s="4">
        <v>10</v>
      </c>
      <c r="D21" s="4">
        <f t="shared" si="0"/>
        <v>10</v>
      </c>
    </row>
    <row r="22" spans="1:4" ht="12.75">
      <c r="A22" s="5">
        <v>310</v>
      </c>
      <c r="B22" s="5" t="s">
        <v>20</v>
      </c>
      <c r="C22" s="4">
        <v>461</v>
      </c>
      <c r="D22" s="4">
        <f t="shared" si="0"/>
        <v>461</v>
      </c>
    </row>
    <row r="23" spans="1:4" ht="12.75">
      <c r="A23" s="5">
        <v>320</v>
      </c>
      <c r="B23" s="5" t="s">
        <v>21</v>
      </c>
      <c r="C23" s="4"/>
      <c r="D23" s="4">
        <f t="shared" si="0"/>
        <v>0</v>
      </c>
    </row>
    <row r="24" spans="1:4" ht="12.75">
      <c r="A24" s="5">
        <v>340</v>
      </c>
      <c r="B24" s="5" t="s">
        <v>22</v>
      </c>
      <c r="C24" s="4">
        <f>C25+C26</f>
        <v>73</v>
      </c>
      <c r="D24" s="4">
        <f t="shared" si="0"/>
        <v>73</v>
      </c>
    </row>
    <row r="25" spans="1:4" ht="12.75">
      <c r="A25" s="5">
        <v>34001</v>
      </c>
      <c r="B25" s="5" t="s">
        <v>23</v>
      </c>
      <c r="C25" s="4">
        <v>0</v>
      </c>
      <c r="D25" s="4">
        <f t="shared" si="0"/>
        <v>0</v>
      </c>
    </row>
    <row r="26" spans="1:4" ht="12.75">
      <c r="A26" s="5">
        <v>34004</v>
      </c>
      <c r="B26" s="5" t="s">
        <v>24</v>
      </c>
      <c r="C26" s="4">
        <v>73</v>
      </c>
      <c r="D26" s="4">
        <f t="shared" si="0"/>
        <v>73</v>
      </c>
    </row>
    <row r="27" spans="1:4" ht="12.75">
      <c r="A27" s="5"/>
      <c r="B27" s="5" t="s">
        <v>25</v>
      </c>
      <c r="C27" s="4">
        <f>C7+C13+C18+C19+C20+C21+C22+C23+C24</f>
        <v>10918</v>
      </c>
      <c r="D27" s="4">
        <f t="shared" si="0"/>
        <v>10918</v>
      </c>
    </row>
    <row r="28" spans="1:4" ht="12.75">
      <c r="A28" s="5">
        <v>5200900</v>
      </c>
      <c r="B28" s="5" t="s">
        <v>26</v>
      </c>
      <c r="C28" s="6">
        <v>311</v>
      </c>
      <c r="D28" s="4">
        <f t="shared" si="0"/>
        <v>311</v>
      </c>
    </row>
  </sheetData>
  <sheetProtection/>
  <mergeCells count="4">
    <mergeCell ref="B4:B6"/>
    <mergeCell ref="A4:A6"/>
    <mergeCell ref="C4:C5"/>
    <mergeCell ref="D4:D5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2012-03-15T08:28:04Z</dcterms:modified>
  <cp:category/>
  <cp:version/>
  <cp:contentType/>
  <cp:contentStatus/>
</cp:coreProperties>
</file>